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naka\Dropbox\2025渉外\sho02rk01\yosan\"/>
    </mc:Choice>
  </mc:AlternateContent>
  <xr:revisionPtr revIDLastSave="0" documentId="13_ncr:1_{88791BED-492B-4F80-AB0F-61CA3416087D}" xr6:coauthVersionLast="47" xr6:coauthVersionMax="47" xr10:uidLastSave="{00000000-0000-0000-0000-000000000000}"/>
  <bookViews>
    <workbookView xWindow="1808" yWindow="1808" windowWidth="16199" windowHeight="9982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03" l="1"/>
  <c r="J17" i="103"/>
  <c r="J16" i="103"/>
  <c r="J15" i="103"/>
  <c r="J8" i="103"/>
  <c r="J7" i="103"/>
  <c r="J18" i="103" l="1"/>
  <c r="J19" i="103" s="1"/>
  <c r="J10" i="103"/>
</calcChain>
</file>

<file path=xl/sharedStrings.xml><?xml version="1.0" encoding="utf-8"?>
<sst xmlns="http://schemas.openxmlformats.org/spreadsheetml/2006/main" count="41" uniqueCount="26">
  <si>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3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</si>
  <si>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3"/>
  </si>
  <si>
    <t>（単位　：　円）</t>
    <rPh sb="1" eb="3">
      <t>タンイ</t>
    </rPh>
    <rPh sb="6" eb="7">
      <t>エン</t>
    </rPh>
    <phoneticPr fontId="3"/>
  </si>
  <si>
    <t>科目</t>
    <rPh sb="0" eb="2">
      <t>カモク</t>
    </rPh>
    <phoneticPr fontId="3"/>
  </si>
  <si>
    <t>摘要</t>
    <rPh sb="0" eb="2">
      <t>テキヨウ</t>
    </rPh>
    <phoneticPr fontId="3"/>
  </si>
  <si>
    <t>金額</t>
    <rPh sb="0" eb="2">
      <t>キンガク</t>
    </rPh>
    <phoneticPr fontId="3"/>
  </si>
  <si>
    <t>見積№</t>
    <rPh sb="0" eb="2">
      <t>ミツモリ</t>
    </rPh>
    <phoneticPr fontId="3"/>
  </si>
  <si>
    <t>登録料収益</t>
    <phoneticPr fontId="3"/>
  </si>
  <si>
    <t>＠</t>
    <phoneticPr fontId="3"/>
  </si>
  <si>
    <t>*</t>
    <phoneticPr fontId="3"/>
  </si>
  <si>
    <t>名</t>
    <rPh sb="0" eb="1">
      <t>メイ</t>
    </rPh>
    <phoneticPr fontId="3"/>
  </si>
  <si>
    <t>＠</t>
    <phoneticPr fontId="3"/>
  </si>
  <si>
    <t>*</t>
    <phoneticPr fontId="3"/>
  </si>
  <si>
    <t>合計</t>
    <rPh sb="0" eb="2">
      <t>ゴウケイ</t>
    </rPh>
    <phoneticPr fontId="3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</si>
  <si>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3"/>
  </si>
  <si>
    <t>細目</t>
    <rPh sb="0" eb="2">
      <t>サイモク</t>
    </rPh>
    <phoneticPr fontId="3"/>
  </si>
  <si>
    <t>懇親会費</t>
    <phoneticPr fontId="3"/>
  </si>
  <si>
    <t>＠</t>
    <phoneticPr fontId="3"/>
  </si>
  <si>
    <t>小計</t>
    <rPh sb="0" eb="2">
      <t>ショウケイ</t>
    </rPh>
    <phoneticPr fontId="3"/>
  </si>
  <si>
    <t>[様式3]</t>
    <rPh sb="1" eb="3">
      <t>ヨウシキ</t>
    </rPh>
    <phoneticPr fontId="3"/>
  </si>
  <si>
    <t>飲食費</t>
    <rPh sb="0" eb="3">
      <t>インショクヒ</t>
    </rPh>
    <phoneticPr fontId="3"/>
  </si>
  <si>
    <t>正会員＋研修生　登録料</t>
    <rPh sb="0" eb="3">
      <t>セイカイイン</t>
    </rPh>
    <rPh sb="4" eb="7">
      <t>ケンシュウセイ</t>
    </rPh>
    <rPh sb="8" eb="11">
      <t>トウロクリョウ</t>
    </rPh>
    <phoneticPr fontId="3"/>
  </si>
  <si>
    <t>お料理・　　　　　　フリードリンク</t>
    <rPh sb="1" eb="3">
      <t>リョウリ</t>
    </rPh>
    <phoneticPr fontId="3"/>
  </si>
  <si>
    <t>四日市JCシニアクラブ会員登録料</t>
    <rPh sb="0" eb="3">
      <t>ヨッカイチ</t>
    </rPh>
    <rPh sb="11" eb="13">
      <t>カイイン</t>
    </rPh>
    <rPh sb="13" eb="16">
      <t>トウロクリョウ</t>
    </rPh>
    <phoneticPr fontId="3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</si>
  <si>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3"/>
  </si>
  <si>
    <t>事業名称：賀詞交歓会（案）</t>
    <rPh sb="0" eb="2">
      <t>ジギョウ</t>
    </rPh>
    <rPh sb="2" eb="4">
      <t>メイショウ</t>
    </rPh>
    <rPh sb="5" eb="10">
      <t>ガシコウカンカイ</t>
    </rPh>
    <rPh sb="11" eb="12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</si>
</sst>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8" fillId="0" borderId="0" applyNumberFormat="0" applyFill="0" applyBorder="0" applyAlignment="0" applyProtection="0"/>
  </cellStyleXfs>
  <cellXfs count="43">
    <xf numFmtId="0" fontId="0" fillId="0" borderId="0" xfId="0"/>
    <xf numFmtId="38" fontId="4" fillId="0" borderId="0" xfId="1" applyFont="1" applyAlignment="1">
      <alignment vertical="center"/>
    </xf>
    <xf numFmtId="38" fontId="1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1" fillId="0" borderId="3" xfId="2" applyFont="1" applyBorder="1" applyAlignment="1">
      <alignment vertical="center"/>
    </xf>
    <xf numFmtId="38" fontId="1" fillId="0" borderId="4" xfId="2" applyFont="1" applyBorder="1" applyAlignment="1">
      <alignment vertical="center"/>
    </xf>
    <xf numFmtId="38" fontId="1" fillId="0" borderId="5" xfId="2" applyFont="1" applyBorder="1" applyAlignment="1">
      <alignment vertical="center"/>
    </xf>
    <xf numFmtId="38" fontId="1" fillId="0" borderId="7" xfId="2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1" xfId="2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1" fillId="0" borderId="7" xfId="1" applyFont="1" applyBorder="1" applyAlignment="1">
      <alignment vertical="center"/>
    </xf>
    <xf numFmtId="38" fontId="7" fillId="0" borderId="8" xfId="2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38" fontId="1" fillId="0" borderId="11" xfId="1" applyFont="1" applyBorder="1" applyAlignment="1">
      <alignment horizontal="left" vertical="center"/>
    </xf>
    <xf numFmtId="38" fontId="1" fillId="0" borderId="1" xfId="1" applyFont="1" applyBorder="1" applyAlignment="1">
      <alignment horizontal="center" vertical="center"/>
    </xf>
    <xf numFmtId="38" fontId="7" fillId="0" borderId="8" xfId="2" applyFont="1" applyBorder="1" applyAlignment="1">
      <alignment vertical="center" shrinkToFit="1"/>
    </xf>
    <xf numFmtId="38" fontId="6" fillId="0" borderId="2" xfId="2" applyFont="1" applyBorder="1" applyAlignment="1">
      <alignment horizontal="distributed" vertical="center"/>
    </xf>
    <xf numFmtId="38" fontId="6" fillId="0" borderId="1" xfId="2" applyFont="1" applyBorder="1" applyAlignment="1">
      <alignment vertical="center"/>
    </xf>
    <xf numFmtId="38" fontId="6" fillId="0" borderId="6" xfId="2" applyFont="1" applyBorder="1" applyAlignment="1">
      <alignment horizontal="distributed" vertical="center"/>
    </xf>
    <xf numFmtId="38" fontId="5" fillId="0" borderId="0" xfId="1" applyFont="1" applyAlignment="1">
      <alignment horizontal="right" vertical="center"/>
    </xf>
    <xf numFmtId="38" fontId="6" fillId="0" borderId="1" xfId="1" applyFont="1" applyBorder="1" applyAlignment="1">
      <alignment horizontal="distributed" vertical="center"/>
    </xf>
    <xf numFmtId="38" fontId="6" fillId="0" borderId="1" xfId="1" applyFont="1" applyBorder="1" applyAlignment="1">
      <alignment horizontal="center" vertical="center"/>
    </xf>
    <xf numFmtId="38" fontId="9" fillId="0" borderId="1" xfId="5" applyNumberFormat="1" applyFont="1" applyBorder="1" applyAlignment="1">
      <alignment horizontal="center" vertical="center"/>
    </xf>
    <xf numFmtId="38" fontId="6" fillId="0" borderId="0" xfId="1" applyFont="1" applyBorder="1" applyAlignment="1">
      <alignment horizontal="distributed" vertical="center"/>
    </xf>
    <xf numFmtId="38" fontId="6" fillId="0" borderId="0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0" fillId="0" borderId="8" xfId="2" applyFont="1" applyBorder="1" applyAlignment="1">
      <alignment vertical="center" wrapText="1"/>
    </xf>
    <xf numFmtId="38" fontId="6" fillId="0" borderId="1" xfId="1" applyFont="1" applyBorder="1" applyAlignment="1">
      <alignment vertical="center"/>
    </xf>
    <xf numFmtId="38" fontId="6" fillId="0" borderId="8" xfId="1" applyFont="1" applyBorder="1" applyAlignment="1">
      <alignment horizontal="distributed" vertical="center"/>
    </xf>
    <xf numFmtId="38" fontId="6" fillId="0" borderId="4" xfId="1" applyFont="1" applyBorder="1" applyAlignment="1">
      <alignment horizontal="distributed" vertical="center"/>
    </xf>
    <xf numFmtId="38" fontId="6" fillId="0" borderId="5" xfId="1" applyFont="1" applyBorder="1" applyAlignment="1">
      <alignment horizontal="distributed" vertical="center"/>
    </xf>
    <xf numFmtId="38" fontId="1" fillId="0" borderId="5" xfId="2" applyFont="1" applyBorder="1" applyAlignment="1">
      <alignment vertical="center"/>
    </xf>
    <xf numFmtId="38" fontId="1" fillId="0" borderId="8" xfId="2" applyFont="1" applyBorder="1" applyAlignment="1">
      <alignment vertical="center"/>
    </xf>
    <xf numFmtId="38" fontId="1" fillId="0" borderId="11" xfId="1" applyFont="1" applyBorder="1" applyAlignment="1">
      <alignment horizontal="center" vertical="center"/>
    </xf>
    <xf numFmtId="38" fontId="1" fillId="0" borderId="2" xfId="2" applyFont="1" applyBorder="1" applyAlignment="1">
      <alignment horizontal="center" vertical="center"/>
    </xf>
    <xf numFmtId="38" fontId="1" fillId="0" borderId="9" xfId="2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6" fillId="0" borderId="1" xfId="1" applyFont="1" applyBorder="1" applyAlignment="1">
      <alignment horizontal="distributed" vertical="center"/>
    </xf>
    <xf numFmtId="38" fontId="1" fillId="0" borderId="5" xfId="2" applyFont="1" applyBorder="1" applyAlignment="1">
      <alignment vertical="center" wrapText="1" shrinkToFit="1"/>
    </xf>
    <xf numFmtId="38" fontId="1" fillId="0" borderId="8" xfId="2" applyFont="1" applyBorder="1" applyAlignment="1">
      <alignment vertical="center" wrapText="1" shrinkToFit="1"/>
    </xf>
    <xf numFmtId="38" fontId="1" fillId="0" borderId="4" xfId="2" applyFont="1" applyBorder="1" applyAlignment="1">
      <alignment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workbookViewId="0">
      <selection activeCell="L11" sqref="L11"/>
    </sheetView>
  </sheetViews>
  <sheetFormatPr defaultColWidth="13" defaultRowHeight="12.75" x14ac:dyDescent="0.25"/>
  <cols>
    <col min="1" max="1" width="4.3984375" style="1" customWidth="1"/>
    <col min="2" max="2" width="13.1328125" style="1" customWidth="1"/>
    <col min="3" max="3" width="12.59765625" style="1" customWidth="1"/>
    <col min="4" max="4" width="11" style="1" customWidth="1"/>
    <col min="5" max="5" width="3.1328125" style="1" customWidth="1"/>
    <col min="6" max="6" width="9.3984375" style="1" customWidth="1"/>
    <col min="7" max="7" width="1.86328125" style="1" customWidth="1"/>
    <col min="8" max="8" width="8.86328125" style="1" customWidth="1"/>
    <col min="9" max="9" width="3" style="1" customWidth="1"/>
    <col min="10" max="10" width="13.1328125" style="1" customWidth="1"/>
    <col min="11" max="11" width="8.1328125" style="1" customWidth="1"/>
    <col min="12" max="16384" width="13" style="1"/>
  </cols>
  <sheetData>
    <row r="1" spans="1:11" ht="14.25" x14ac:dyDescent="0.25">
      <c r="A1" s="2"/>
      <c r="B1" s="2" t="s">
        <v>24</v>
      </c>
      <c r="C1" s="2"/>
      <c r="D1" s="2"/>
      <c r="E1" s="2"/>
      <c r="F1" s="2"/>
      <c r="G1" s="2"/>
      <c r="H1" s="2"/>
      <c r="I1" s="2"/>
      <c r="J1" s="2"/>
      <c r="K1" s="21" t="s">
        <v>19</v>
      </c>
    </row>
    <row r="2" spans="1:11" ht="14.25" x14ac:dyDescent="0.25">
      <c r="A2" s="2"/>
      <c r="B2" s="15" t="s">
        <v>25</v>
      </c>
      <c r="C2" s="15"/>
      <c r="D2" s="15"/>
      <c r="E2" s="15"/>
      <c r="F2" s="15"/>
      <c r="G2" s="15"/>
      <c r="H2" s="15"/>
      <c r="I2" s="15"/>
      <c r="J2" s="15"/>
      <c r="K2" s="21"/>
    </row>
    <row r="3" spans="1:11" ht="14.25" x14ac:dyDescent="0.25">
      <c r="A3" s="2"/>
      <c r="B3" s="2"/>
      <c r="C3" s="3" t="s">
        <v>0</v>
      </c>
      <c r="D3" s="2"/>
      <c r="E3" s="2"/>
      <c r="F3" s="2"/>
      <c r="G3" s="2"/>
      <c r="H3" s="2"/>
      <c r="I3" s="2"/>
      <c r="J3" s="21"/>
      <c r="K3" s="21"/>
    </row>
    <row r="4" spans="1:11" ht="14.25" x14ac:dyDescent="0.25">
      <c r="A4" s="2"/>
      <c r="B4" s="2"/>
      <c r="C4" s="2"/>
      <c r="D4" s="2"/>
      <c r="E4" s="2"/>
      <c r="F4" s="2"/>
      <c r="G4" s="2"/>
      <c r="H4" s="2"/>
      <c r="I4" s="2"/>
      <c r="J4" s="21"/>
      <c r="K4" s="21"/>
    </row>
    <row r="5" spans="1:11" ht="20.100000000000001" customHeight="1" x14ac:dyDescent="0.25">
      <c r="A5" s="35" t="s">
        <v>1</v>
      </c>
      <c r="B5" s="35"/>
      <c r="C5" s="35"/>
      <c r="D5" s="2"/>
      <c r="E5" s="2"/>
      <c r="F5" s="2"/>
      <c r="G5" s="2"/>
      <c r="H5" s="2"/>
      <c r="I5" s="2"/>
      <c r="J5" s="38" t="s">
        <v>2</v>
      </c>
      <c r="K5" s="38"/>
    </row>
    <row r="6" spans="1:11" ht="20.100000000000001" customHeight="1" x14ac:dyDescent="0.25">
      <c r="A6" s="39" t="s">
        <v>3</v>
      </c>
      <c r="B6" s="39"/>
      <c r="C6" s="30" t="s">
        <v>4</v>
      </c>
      <c r="D6" s="31"/>
      <c r="E6" s="31"/>
      <c r="F6" s="31"/>
      <c r="G6" s="31"/>
      <c r="H6" s="31"/>
      <c r="I6" s="32"/>
      <c r="J6" s="22" t="s">
        <v>5</v>
      </c>
      <c r="K6" s="23" t="s">
        <v>6</v>
      </c>
    </row>
    <row r="7" spans="1:11" ht="20.100000000000001" customHeight="1" x14ac:dyDescent="0.25">
      <c r="A7" s="18">
        <v>1</v>
      </c>
      <c r="B7" s="4" t="s">
        <v>7</v>
      </c>
      <c r="C7" s="34" t="s">
        <v>21</v>
      </c>
      <c r="D7" s="42"/>
      <c r="E7" s="5" t="s">
        <v>8</v>
      </c>
      <c r="F7" s="5">
        <v>7500</v>
      </c>
      <c r="G7" s="5" t="s">
        <v>9</v>
      </c>
      <c r="H7" s="5">
        <v>38</v>
      </c>
      <c r="I7" s="6" t="s">
        <v>10</v>
      </c>
      <c r="J7" s="19">
        <f>F7*H7</f>
        <v>285000</v>
      </c>
      <c r="K7" s="24"/>
    </row>
    <row r="8" spans="1:11" ht="20.100000000000001" customHeight="1" x14ac:dyDescent="0.25">
      <c r="A8" s="20"/>
      <c r="B8" s="7"/>
      <c r="C8" s="40" t="s">
        <v>23</v>
      </c>
      <c r="D8" s="41"/>
      <c r="E8" s="5" t="s">
        <v>8</v>
      </c>
      <c r="F8" s="5">
        <v>7500</v>
      </c>
      <c r="G8" s="5" t="s">
        <v>9</v>
      </c>
      <c r="H8" s="5">
        <v>68</v>
      </c>
      <c r="I8" s="6" t="s">
        <v>10</v>
      </c>
      <c r="J8" s="19">
        <f>F8*H8</f>
        <v>510000</v>
      </c>
      <c r="K8" s="24"/>
    </row>
    <row r="9" spans="1:11" ht="20.100000000000001" customHeight="1" x14ac:dyDescent="0.25">
      <c r="A9" s="20"/>
      <c r="B9" s="7"/>
      <c r="C9" s="33"/>
      <c r="D9" s="34"/>
      <c r="E9" s="5" t="s">
        <v>11</v>
      </c>
      <c r="F9" s="5"/>
      <c r="G9" s="5" t="s">
        <v>12</v>
      </c>
      <c r="H9" s="5"/>
      <c r="I9" s="6" t="s">
        <v>10</v>
      </c>
      <c r="J9" s="19">
        <f>F9*H9</f>
        <v>0</v>
      </c>
      <c r="K9" s="16"/>
    </row>
    <row r="10" spans="1:11" ht="20.100000000000001" customHeight="1" x14ac:dyDescent="0.25">
      <c r="A10" s="30" t="s">
        <v>13</v>
      </c>
      <c r="B10" s="31"/>
      <c r="C10" s="31"/>
      <c r="D10" s="31"/>
      <c r="E10" s="31"/>
      <c r="F10" s="31"/>
      <c r="G10" s="31"/>
      <c r="H10" s="31"/>
      <c r="I10" s="32"/>
      <c r="J10" s="29">
        <f>SUM(J7:J9)</f>
        <v>795000</v>
      </c>
      <c r="K10" s="16"/>
    </row>
    <row r="11" spans="1:11" ht="20.100000000000001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6"/>
      <c r="K11" s="8"/>
    </row>
    <row r="12" spans="1:11" ht="14.25" x14ac:dyDescent="0.25">
      <c r="A12" s="2"/>
      <c r="B12" s="2"/>
      <c r="C12" s="2"/>
      <c r="D12" s="2"/>
      <c r="E12" s="2"/>
      <c r="F12" s="2"/>
      <c r="G12" s="2"/>
      <c r="H12" s="2"/>
      <c r="I12" s="2"/>
      <c r="J12" s="21"/>
      <c r="K12" s="21"/>
    </row>
    <row r="13" spans="1:11" ht="20.100000000000001" customHeight="1" x14ac:dyDescent="0.25">
      <c r="A13" s="35" t="s">
        <v>14</v>
      </c>
      <c r="B13" s="35"/>
      <c r="C13" s="35"/>
      <c r="D13" s="2"/>
      <c r="E13" s="2"/>
      <c r="F13" s="2"/>
      <c r="G13" s="2"/>
      <c r="H13" s="2"/>
      <c r="I13" s="2"/>
      <c r="J13" s="38" t="s">
        <v>2</v>
      </c>
      <c r="K13" s="38"/>
    </row>
    <row r="14" spans="1:11" ht="20.100000000000001" customHeight="1" x14ac:dyDescent="0.25">
      <c r="A14" s="39" t="s">
        <v>3</v>
      </c>
      <c r="B14" s="39"/>
      <c r="C14" s="22" t="s">
        <v>15</v>
      </c>
      <c r="D14" s="30" t="s">
        <v>4</v>
      </c>
      <c r="E14" s="31"/>
      <c r="F14" s="31"/>
      <c r="G14" s="31"/>
      <c r="H14" s="31"/>
      <c r="I14" s="32"/>
      <c r="J14" s="22" t="s">
        <v>5</v>
      </c>
      <c r="K14" s="23" t="s">
        <v>6</v>
      </c>
    </row>
    <row r="15" spans="1:11" ht="20.100000000000001" customHeight="1" x14ac:dyDescent="0.25">
      <c r="A15" s="18">
        <v>7</v>
      </c>
      <c r="B15" s="4" t="s">
        <v>16</v>
      </c>
      <c r="C15" s="36" t="s">
        <v>20</v>
      </c>
      <c r="D15" s="28" t="s">
        <v>22</v>
      </c>
      <c r="E15" s="5" t="s">
        <v>17</v>
      </c>
      <c r="F15" s="5">
        <v>7500</v>
      </c>
      <c r="G15" s="5" t="s">
        <v>9</v>
      </c>
      <c r="H15" s="5">
        <v>106</v>
      </c>
      <c r="I15" s="6" t="s">
        <v>10</v>
      </c>
      <c r="J15" s="19">
        <f>F15*H15</f>
        <v>795000</v>
      </c>
      <c r="K15" s="24"/>
    </row>
    <row r="16" spans="1:11" ht="20.100000000000001" customHeight="1" x14ac:dyDescent="0.25">
      <c r="A16" s="10"/>
      <c r="B16" s="11"/>
      <c r="C16" s="37"/>
      <c r="D16" s="17"/>
      <c r="E16" s="5" t="s">
        <v>11</v>
      </c>
      <c r="F16" s="5"/>
      <c r="G16" s="5" t="s">
        <v>9</v>
      </c>
      <c r="H16" s="5"/>
      <c r="I16" s="6" t="s">
        <v>10</v>
      </c>
      <c r="J16" s="19">
        <f>F16*H16</f>
        <v>0</v>
      </c>
      <c r="K16" s="24"/>
    </row>
    <row r="17" spans="1:11" ht="20.100000000000001" customHeight="1" x14ac:dyDescent="0.25">
      <c r="A17" s="10"/>
      <c r="B17" s="11"/>
      <c r="C17" s="9"/>
      <c r="D17" s="12"/>
      <c r="E17" s="5"/>
      <c r="F17" s="5"/>
      <c r="G17" s="5"/>
      <c r="H17" s="5"/>
      <c r="I17" s="6"/>
      <c r="J17" s="19">
        <f>F17*H17</f>
        <v>0</v>
      </c>
      <c r="K17" s="16"/>
    </row>
    <row r="18" spans="1:11" ht="20.100000000000001" customHeight="1" x14ac:dyDescent="0.25">
      <c r="A18" s="13"/>
      <c r="B18" s="14"/>
      <c r="C18" s="30" t="s">
        <v>18</v>
      </c>
      <c r="D18" s="31"/>
      <c r="E18" s="31"/>
      <c r="F18" s="31"/>
      <c r="G18" s="31"/>
      <c r="H18" s="31"/>
      <c r="I18" s="32"/>
      <c r="J18" s="29">
        <f>SUM(J15:J17)</f>
        <v>795000</v>
      </c>
      <c r="K18" s="27"/>
    </row>
    <row r="19" spans="1:11" ht="20.100000000000001" customHeight="1" x14ac:dyDescent="0.25">
      <c r="A19" s="30" t="s">
        <v>13</v>
      </c>
      <c r="B19" s="31"/>
      <c r="C19" s="31"/>
      <c r="D19" s="31"/>
      <c r="E19" s="31"/>
      <c r="F19" s="31"/>
      <c r="G19" s="31"/>
      <c r="H19" s="31"/>
      <c r="I19" s="32"/>
      <c r="J19" s="29">
        <f>J18</f>
        <v>795000</v>
      </c>
      <c r="K19" s="27"/>
    </row>
    <row r="20" spans="1:11" ht="20.100000000000001" customHeight="1" x14ac:dyDescent="0.25"/>
    <row r="21" spans="1:11" ht="20.100000000000001" customHeight="1" x14ac:dyDescent="0.25"/>
    <row r="22" spans="1:11" ht="20.100000000000001" customHeight="1" x14ac:dyDescent="0.25"/>
    <row r="23" spans="1:11" ht="20.100000000000001" customHeight="1" x14ac:dyDescent="0.25"/>
    <row r="24" spans="1:11" ht="20.100000000000001" customHeight="1" x14ac:dyDescent="0.25"/>
    <row r="25" spans="1:11" ht="20.100000000000001" customHeight="1" x14ac:dyDescent="0.25"/>
    <row r="26" spans="1:11" ht="20.100000000000001" customHeight="1" x14ac:dyDescent="0.25"/>
    <row r="27" spans="1:11" ht="20.100000000000001" customHeight="1" x14ac:dyDescent="0.25"/>
    <row r="28" spans="1:11" ht="20.100000000000001" customHeight="1" x14ac:dyDescent="0.25"/>
    <row r="29" spans="1:11" ht="20.100000000000001" customHeight="1" x14ac:dyDescent="0.25"/>
    <row r="30" spans="1:11" ht="20.100000000000001" customHeight="1" x14ac:dyDescent="0.25"/>
    <row r="31" spans="1:11" ht="20.100000000000001" customHeight="1" x14ac:dyDescent="0.25"/>
    <row r="32" spans="1:11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</sheetData>
  <mergeCells count="15">
    <mergeCell ref="J13:K13"/>
    <mergeCell ref="A14:B14"/>
    <mergeCell ref="D14:I14"/>
    <mergeCell ref="C8:D8"/>
    <mergeCell ref="A5:C5"/>
    <mergeCell ref="J5:K5"/>
    <mergeCell ref="A6:B6"/>
    <mergeCell ref="C6:I6"/>
    <mergeCell ref="C7:D7"/>
    <mergeCell ref="C18:I18"/>
    <mergeCell ref="A19:I19"/>
    <mergeCell ref="C9:D9"/>
    <mergeCell ref="A10:I10"/>
    <mergeCell ref="A13:C13"/>
    <mergeCell ref="C15:C16"/>
  </mergeCells>
  <phoneticPr fontId="3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雄介 中野</cp:lastModifiedBy>
  <cp:lastPrinted>2023-02-05T12:06:38Z</cp:lastPrinted>
  <dcterms:created xsi:type="dcterms:W3CDTF">2002-02-09T14:30:00Z</dcterms:created>
  <dcterms:modified xsi:type="dcterms:W3CDTF">2024-10-07T16:33:51Z</dcterms:modified>
</cp:coreProperties>
</file>